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\Documents\1 UniCare\"/>
    </mc:Choice>
  </mc:AlternateContent>
  <xr:revisionPtr revIDLastSave="0" documentId="13_ncr:1_{53FCD4CB-C556-4529-86F9-FA418596E7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  <c r="D7" i="1" l="1"/>
  <c r="C7" i="1"/>
  <c r="D8" i="1" l="1"/>
  <c r="D9" i="1"/>
  <c r="C9" i="1"/>
  <c r="C8" i="1"/>
</calcChain>
</file>

<file path=xl/sharedStrings.xml><?xml version="1.0" encoding="utf-8"?>
<sst xmlns="http://schemas.openxmlformats.org/spreadsheetml/2006/main" count="11" uniqueCount="11">
  <si>
    <t>Employee Age</t>
  </si>
  <si>
    <t>Annual Salary</t>
  </si>
  <si>
    <t>Monthly Premium</t>
  </si>
  <si>
    <t>Hourly Wage</t>
  </si>
  <si>
    <t>Hours per Week (37.5 or 40)</t>
  </si>
  <si>
    <t>Voluntary Long-Term Disability Buy-Up</t>
  </si>
  <si>
    <t>Enter Age, Hours per Week, and Hourly Wage OR Annual Salary (Not Both)</t>
  </si>
  <si>
    <t>Average Annual Pay</t>
  </si>
  <si>
    <t>Annual Tax Free Benefit</t>
  </si>
  <si>
    <t>Monthly Tax Free Benefit</t>
  </si>
  <si>
    <t>Insert  "Monthly Benefit" and "Monthly Premium" into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</si>
</sst>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24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3" borderId="0" xfId="0" applyFont="1" applyFill="1" applyAlignment="1" applyProtection="1">
      <alignment horizontal="centerContinuous" vertical="center"/>
    </xf>
    <xf numFmtId="0" fontId="1" fillId="3" borderId="0" xfId="0" applyFont="1" applyFill="1" applyAlignment="1" applyProtection="1">
      <alignment horizontal="centerContinuous"/>
    </xf>
    <xf numFmtId="0" fontId="8" fillId="3" borderId="0" xfId="0" applyFont="1" applyFill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vertical="center"/>
    </xf>
    <xf numFmtId="166" fontId="5" fillId="3" borderId="3" xfId="0" applyNumberFormat="1" applyFont="1" applyFill="1" applyBorder="1" applyAlignment="1" applyProtection="1">
      <alignment horizontal="center" vertical="center"/>
    </xf>
    <xf numFmtId="165" fontId="5" fillId="3" borderId="3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center" wrapText="1"/>
    </xf>
    <xf numFmtId="165" fontId="6" fillId="0" borderId="1" xfId="0" applyNumberFormat="1" applyFont="1" applyBorder="1" applyAlignment="1" applyProtection="1">
      <alignment horizontal="right" wrapText="1"/>
    </xf>
    <xf numFmtId="0" fontId="2" fillId="2" borderId="4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3" borderId="0" xfId="0" applyFont="1" applyFill="1" applyAlignment="1" applyProtection="1">
      <alignment horizontal="centerContinuous" vertical="center"/>
    </xf>
    <xf numFmtId="0" fontId="0" fillId="3" borderId="0" xfId="0" applyFill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D4" sqref="D4"/>
    </sheetView>
  </sheetViews>
  <sheetFormatPr defaultRowHeight="15" x14ac:dyDescent="0.25"/>
  <cols>
    <col min="1" max="1" width="24.5703125" style="1" customWidth="1"/>
    <col min="2" max="2" width="25.28515625" style="1" customWidth="1"/>
    <col min="3" max="4" width="21.28515625" style="1" bestFit="1" customWidth="1"/>
    <col min="5" max="7" width="10.7109375" style="1" customWidth="1"/>
  </cols>
  <sheetData>
    <row r="1" spans="1:7" ht="30" x14ac:dyDescent="0.25">
      <c r="A1" s="4" t="s">
        <v>5</v>
      </c>
      <c r="B1" s="5"/>
      <c r="C1" s="5"/>
      <c r="D1" s="5"/>
    </row>
    <row r="2" spans="1:7" s="3" customFormat="1" ht="15.75" thickBot="1" x14ac:dyDescent="0.3">
      <c r="A2" s="6" t="s">
        <v>6</v>
      </c>
      <c r="B2" s="5"/>
      <c r="C2" s="5"/>
      <c r="D2" s="5"/>
    </row>
    <row r="3" spans="1:7" ht="42.75" thickTop="1" thickBot="1" x14ac:dyDescent="0.4">
      <c r="A3" s="7" t="s">
        <v>0</v>
      </c>
      <c r="B3" s="8" t="s">
        <v>4</v>
      </c>
      <c r="C3" s="8" t="s">
        <v>3</v>
      </c>
      <c r="D3" s="8" t="s">
        <v>1</v>
      </c>
      <c r="F3" s="2"/>
    </row>
    <row r="4" spans="1:7" ht="34.5" customHeight="1" thickTop="1" thickBot="1" x14ac:dyDescent="0.3">
      <c r="A4" s="19">
        <v>25</v>
      </c>
      <c r="B4" s="20">
        <v>40</v>
      </c>
      <c r="C4" s="21">
        <v>0</v>
      </c>
      <c r="D4" s="22">
        <v>0</v>
      </c>
    </row>
    <row r="5" spans="1:7" ht="18" customHeight="1" thickTop="1" thickBot="1" x14ac:dyDescent="0.3">
      <c r="A5" s="9"/>
      <c r="B5" s="10"/>
      <c r="C5" s="11"/>
      <c r="D5" s="12"/>
    </row>
    <row r="6" spans="1:7" ht="22.5" thickTop="1" thickBot="1" x14ac:dyDescent="0.4">
      <c r="A6" s="13" t="s">
        <v>7</v>
      </c>
      <c r="B6" s="14"/>
      <c r="C6" s="15">
        <f>B4*C4*52</f>
        <v>0</v>
      </c>
      <c r="D6" s="15">
        <f>D4</f>
        <v>0</v>
      </c>
    </row>
    <row r="7" spans="1:7" ht="21.75" thickTop="1" thickBot="1" x14ac:dyDescent="0.35">
      <c r="A7" s="13" t="s">
        <v>8</v>
      </c>
      <c r="B7" s="16"/>
      <c r="C7" s="17">
        <f>C6*0.1</f>
        <v>0</v>
      </c>
      <c r="D7" s="17">
        <f>D6*0.1</f>
        <v>0</v>
      </c>
    </row>
    <row r="8" spans="1:7" ht="21.75" thickTop="1" thickBot="1" x14ac:dyDescent="0.35">
      <c r="A8" s="13" t="s">
        <v>9</v>
      </c>
      <c r="B8" s="16"/>
      <c r="C8" s="17">
        <f>C7/12</f>
        <v>0</v>
      </c>
      <c r="D8" s="17">
        <f>D7/12</f>
        <v>0</v>
      </c>
    </row>
    <row r="9" spans="1:7" ht="21.75" thickTop="1" thickBot="1" x14ac:dyDescent="0.35">
      <c r="A9" s="13" t="s">
        <v>2</v>
      </c>
      <c r="B9" s="18"/>
      <c r="C9" s="15">
        <f>C$7/12/100*IF($A$4&lt;30,0.389,IF(AND($A$4&gt;29,$A$4&lt;35),0.649,IF(AND($A$4&gt;34,$A$4&lt;40),0.909,IF(AND($A$4&gt;39,$A$4&lt;45),1.298,IF(AND($A$4&gt;44,$A$4&lt;50),1.817,IF(AND($A$4&gt;49,$A$4&lt;55),2.466,IF(AND($A$4&gt;54,$A$4&lt;60),2.985,IF($A$4&gt;59,2.985,0))))))))</f>
        <v>0</v>
      </c>
      <c r="D9" s="15">
        <f>D$7/12/100*IF($A$4&lt;30,0.389,IF(AND($A$4&gt;29,$A$4&lt;35),0.649,IF(AND($A$4&gt;34,$A$4&lt;40),0.909,IF(AND($A$4&gt;39,$A$4&lt;45),1.298,IF(AND($A$4&gt;44,$A$4&lt;50),1.817,IF(AND($A$4&gt;49,$A$4&lt;55),2.466,IF(AND($A$4&gt;54,$A$4&lt;60),2.985,IF($A$4&gt;59,2.985,0))))))))</f>
        <v>0</v>
      </c>
    </row>
    <row r="10" spans="1:7" s="24" customFormat="1" ht="18" customHeight="1" thickTop="1" x14ac:dyDescent="0.25">
      <c r="A10" s="25" t="s">
        <v>10</v>
      </c>
      <c r="B10" s="26"/>
      <c r="C10" s="26"/>
      <c r="D10" s="26"/>
      <c r="E10" s="23"/>
      <c r="F10" s="23"/>
      <c r="G10" s="23"/>
    </row>
  </sheetData>
  <sheetProtection algorithmName="SHA-512" hashValue="PEajvLJlSvrKIkwZZU/9tih8MZwIqdGjzttOFbtfQ8TegP/HZT/OrgyaF0W/najxUpgW/rC8NQUuijOHVnJ8Hg==" saltValue="dRjbOZ2bLJh+tCGsmnRS5g==" spinCount="100000" sheet="1" objects="1" scenarios="1" selectLockedCells="1"/>
  <dataValidations count="3">
    <dataValidation type="whole" allowBlank="1" showInputMessage="1" showErrorMessage="1" sqref="A5" xr:uid="{00000000-0002-0000-0000-000000000000}">
      <formula1>18</formula1>
      <formula2>80</formula2>
    </dataValidation>
    <dataValidation type="list" allowBlank="1" showInputMessage="1" showErrorMessage="1" sqref="B4" xr:uid="{00000000-0002-0000-0000-000001000000}">
      <formula1>"37.5,40.0"</formula1>
    </dataValidation>
    <dataValidation type="whole" allowBlank="1" showInputMessage="1" showErrorMessage="1" error="Must be 18 or Older" promptTitle="Must Be 18 or Older" sqref="A4" xr:uid="{00000000-0002-0000-0000-000002000000}">
      <formula1>18</formula1>
      <formula2>80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dabaldwin64</dc:creator>
  <cp:lastModifiedBy>Dale Baldwin</cp:lastModifiedBy>
  <dcterms:created xsi:type="dcterms:W3CDTF">2014-03-27T14:48:55Z</dcterms:created>
  <dcterms:modified xsi:type="dcterms:W3CDTF">2020-04-16T16:02:42Z</dcterms:modified>
</cp:coreProperties>
</file>